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135" windowWidth="20475" windowHeight="9600"/>
  </bookViews>
  <sheets>
    <sheet name="集团公司稽查大队片区稽查专员" sheetId="9" r:id="rId1"/>
    <sheet name="海外项目管理人员" sheetId="1" r:id="rId2"/>
    <sheet name="二公司（国内）铁路施工技术人员" sheetId="8" r:id="rId3"/>
    <sheet name="三公司（国内）铁路施工技术人员 " sheetId="4" r:id="rId4"/>
    <sheet name="桥梁分公司（国内）铁路施工技术人员" sheetId="5" r:id="rId5"/>
    <sheet name="城轨分公司（国内）施工技术人员" sheetId="7" r:id="rId6"/>
  </sheets>
  <definedNames>
    <definedName name="_xlnm.Print_Titles" localSheetId="2">'二公司（国内）铁路施工技术人员'!$2:$2</definedName>
  </definedNames>
  <calcPr calcId="125725"/>
</workbook>
</file>

<file path=xl/calcChain.xml><?xml version="1.0" encoding="utf-8"?>
<calcChain xmlns="http://schemas.openxmlformats.org/spreadsheetml/2006/main">
  <c r="C4" i="9"/>
  <c r="C18" i="4" l="1"/>
  <c r="C17" i="1"/>
  <c r="C11" i="5"/>
  <c r="C5" i="7" l="1"/>
</calcChain>
</file>

<file path=xl/sharedStrings.xml><?xml version="1.0" encoding="utf-8"?>
<sst xmlns="http://schemas.openxmlformats.org/spreadsheetml/2006/main" count="165" uniqueCount="121">
  <si>
    <t>项目总工</t>
  </si>
  <si>
    <t>项目副总工</t>
  </si>
  <si>
    <t>工程部长、副部长</t>
  </si>
  <si>
    <t>测量负责人</t>
  </si>
  <si>
    <t>土木工程师</t>
  </si>
  <si>
    <t>试验室主任/检测工程师</t>
  </si>
  <si>
    <t>安质部长</t>
  </si>
  <si>
    <t>安全工程师</t>
  </si>
  <si>
    <t>质检工程师</t>
  </si>
  <si>
    <t>财务部长</t>
  </si>
  <si>
    <t>项目副经理</t>
  </si>
  <si>
    <t>作业队长</t>
  </si>
  <si>
    <t>序号</t>
    <phoneticPr fontId="1" type="noConversion"/>
  </si>
  <si>
    <t>招聘岗位</t>
    <phoneticPr fontId="1" type="noConversion"/>
  </si>
  <si>
    <t>拟招聘人数</t>
    <phoneticPr fontId="1" type="noConversion"/>
  </si>
  <si>
    <t>岗位任职资格</t>
    <phoneticPr fontId="1" type="noConversion"/>
  </si>
  <si>
    <t xml:space="preserve">1、土木相关专业大本及以上学历, 
2、熟悉技术工作，团队合作意识强。
3、具备高级职称者优先。      </t>
    <phoneticPr fontId="1" type="noConversion"/>
  </si>
  <si>
    <t xml:space="preserve">1、土木相关专业大专及以上学历。
2、具有工程项目生产管理经验、熟悉项目管理办法和程序流程，工作严谨。        </t>
    <phoneticPr fontId="1" type="noConversion"/>
  </si>
  <si>
    <t xml:space="preserve">1、大学专科及以上学历。
2、具备工程测量、监控量测工作经验。              </t>
    <phoneticPr fontId="1" type="noConversion"/>
  </si>
  <si>
    <t xml:space="preserve">1、土木相关专业大专及以上学历。
2、具备较强的施工技术能力，有技术方案、施组、交底、等工作经历 。
3、具有较强计划执行能力、组织沟通及文字表达能力。              </t>
    <phoneticPr fontId="1" type="noConversion"/>
  </si>
  <si>
    <t xml:space="preserve">1、大学专科及以上文化程度。
2、有一定的工作经验并具备检测师证。          </t>
    <phoneticPr fontId="1" type="noConversion"/>
  </si>
  <si>
    <t xml:space="preserve">1、大专及以上学历，具相关职业执业资格证书。
2、具有工程项目施工安全、环保、质量管理经验，熟悉质量和安全规范。
3、具有一定的组织协调能力、计划与执行能力、及应对突发事件的能力。                 </t>
    <phoneticPr fontId="1" type="noConversion"/>
  </si>
  <si>
    <t xml:space="preserve">1、大专及以上学历，具有相关职业执业资格证书。
2、熟悉安全质量管理及项目环境质量检测工作，原则性强。           </t>
    <phoneticPr fontId="1" type="noConversion"/>
  </si>
  <si>
    <t xml:space="preserve">1、大专及以上学历，具有相关职业执业资格证书。
2、熟悉项目工程质量管理。                  </t>
    <phoneticPr fontId="1" type="noConversion"/>
  </si>
  <si>
    <t xml:space="preserve">1、大学专科及以上文化程度。
2、具备较强的现场施工组织协调能力、反应敏捷，熟悉项目责任成本。          </t>
    <phoneticPr fontId="1" type="noConversion"/>
  </si>
  <si>
    <t xml:space="preserve">1、大专及以上学历，有一定的工作经历。
2、熟悉行业相关法律法规，了解施工程序、责任成本及现场施工组织协调。
3、具备较强的组织沟通应变能力。                  </t>
    <phoneticPr fontId="1" type="noConversion"/>
  </si>
  <si>
    <t xml:space="preserve">1、大学专科及以上学历。
2、熟悉项目合同、计量结算、索赔、劳务分包、责任成本、经济活动等工作，有一定的工作经验。 </t>
    <phoneticPr fontId="1" type="noConversion"/>
  </si>
  <si>
    <t xml:space="preserve">1、财务管理或相关专业大专及以上学历，具有中级会计职称和会计从业证。
2、具备财务税务会计审计等专业知识，熟悉财务软件。               </t>
    <phoneticPr fontId="1" type="noConversion"/>
  </si>
  <si>
    <t>成本合同/商务部长</t>
  </si>
  <si>
    <t>合计</t>
    <phoneticPr fontId="1" type="noConversion"/>
  </si>
  <si>
    <t>/</t>
    <phoneticPr fontId="1" type="noConversion"/>
  </si>
  <si>
    <t>项目副经理</t>
    <phoneticPr fontId="1" type="noConversion"/>
  </si>
  <si>
    <t xml:space="preserve">1.年龄40岁及以下，身体健康；
2.铁道工程、道桥等相关专业，大学专科及以上学历（具有国家一级注册执业资格者学历可适当放宽）；
2.熟悉铁路、桥梁工程技术管理，5-8年项目施工技术负责及施工管理经验；
3.中级及以上职称，熟悉建筑施工图纸、熟悉施工规范；
4.良好的计划与执行与协调能力，富有敬业精神，职业操守好。    </t>
    <phoneticPr fontId="1" type="noConversion"/>
  </si>
  <si>
    <t>项目技术负责人</t>
    <phoneticPr fontId="1" type="noConversion"/>
  </si>
  <si>
    <t xml:space="preserve">1、年龄35岁及以下，身体健康；
2、大专及以上学历，土木工程相关专业；
3、2年及以上工程副部长/部长相关工作经验；
4、熟悉相关专业工程设计规范、施工规范，有工程现场施工和管理工作经验，在施工中能正确协调处理施工现场出现的矛盾及各工种的相互配合；
5、具有较强的组织管理、沟通协调、安排工序的能力，能协调解决施工过程中各项问题、工作积极；
6、身体健康，吃苦耐劳，有较强的责任心和协调能力。        </t>
    <phoneticPr fontId="1" type="noConversion"/>
  </si>
  <si>
    <t>工程部长</t>
    <phoneticPr fontId="1" type="noConversion"/>
  </si>
  <si>
    <t>技术员</t>
    <phoneticPr fontId="1" type="noConversion"/>
  </si>
  <si>
    <t xml:space="preserve">1.土木工程、安全管理等相关专业；
2.从事过道路、桥梁或铁路等施工安全管理经验，从事过至少一个项目专职安全员经验；
3.能吃苦耐劳，适应工地生活，认同企业文化，服从项目安排；
4.具备安全C证。              </t>
    <phoneticPr fontId="1" type="noConversion"/>
  </si>
  <si>
    <t>安全员</t>
    <phoneticPr fontId="1" type="noConversion"/>
  </si>
  <si>
    <t>成本合约部长/部员</t>
    <phoneticPr fontId="1" type="noConversion"/>
  </si>
  <si>
    <t>物资设备部长/部员</t>
    <phoneticPr fontId="1" type="noConversion"/>
  </si>
  <si>
    <t>道桥设计员</t>
    <phoneticPr fontId="1" type="noConversion"/>
  </si>
  <si>
    <t>/</t>
    <phoneticPr fontId="1" type="noConversion"/>
  </si>
  <si>
    <t xml:space="preserve">大专及以上学历，具有4年以上施工企业物资工作经历，熟悉施工企业物资管理业务其程序控制流程，能够熟悉物资管理软件和办公软件，具有较强的责任意识及其团队意识。物资管理专业毕业优先。  </t>
    <phoneticPr fontId="1" type="noConversion"/>
  </si>
  <si>
    <t xml:space="preserve">大专及以上学历，电气自动化或机电一体化专业毕业，具有3年以上施工企业设备管理工作经历，熟悉施工企业机械设备管理业务其程序控制流程，具有较强的责任意识及其团队意识，具有盾构施工管理经验优先。       </t>
    <phoneticPr fontId="1" type="noConversion"/>
  </si>
  <si>
    <t xml:space="preserve">大专及以上学历，4年以上施工企业财务工作经验，2年以上成本会计工作经验，具有会计从业资格证，熟悉财务软件及excel等办公软件，熟悉国家有关财经政策，敬业爱岗，坚持原则、忠于职守，具有丰富的财务、会计、审计等专业知识，工作有较好的计划性和条理性，组织、协调和控制能力较强，具有强烈的责任心和较好的服务意识。              </t>
    <phoneticPr fontId="1" type="noConversion"/>
  </si>
  <si>
    <t>大专及以上学历，具有4年以上建筑施工企业工作经历，中级及以上职称，具有工程项目生产管理经验，熟悉国家和建筑行业法律法规及其项目管理办法和程序流程，熟悉办公软件和工程管理软件操作；工作严谨、细心，团队合作意识强。具有一级建造师执业资格优先。</t>
    <phoneticPr fontId="1" type="noConversion"/>
  </si>
  <si>
    <t>成本合约部部长（副部长</t>
    <phoneticPr fontId="1" type="noConversion"/>
  </si>
  <si>
    <t>财务部长（副部长）</t>
    <phoneticPr fontId="1" type="noConversion"/>
  </si>
  <si>
    <t>安全质量部部长（副部长）</t>
    <phoneticPr fontId="1" type="noConversion"/>
  </si>
  <si>
    <t xml:space="preserve">联系人：李琛，020-66230947、18618161027。
电子邮箱：158132832@qq.com
通信地址：广东省广州市科学城香山路11号，邮编 ：510660。
</t>
    <phoneticPr fontId="1" type="noConversion"/>
  </si>
  <si>
    <t>联系人：聂华，杨文峰，门慧珠；联系电话：0758-2909109,2909165,2909159；
电子邮箱：ztrc0758@163.com；
通信地址：广东省肇庆市端州区站北路46号，邮编 ：526020。</t>
    <phoneticPr fontId="1" type="noConversion"/>
  </si>
  <si>
    <t>中铁港航局集团第三工程有限公司（海外项目管理人员）招聘需求</t>
    <phoneticPr fontId="1" type="noConversion"/>
  </si>
  <si>
    <t xml:space="preserve">联系人：李杰锋，魏云；联系电话：020-37760119；
电子邮箱：147733673@qq.com；
通信地址：广东省广州市花都区松园里路26号建桥大厦，邮编 ：510800。
</t>
    <phoneticPr fontId="1" type="noConversion"/>
  </si>
  <si>
    <t>中铁港航局集团第三工程有限公司（国内铁路施工管理人员）招聘需求</t>
    <phoneticPr fontId="1" type="noConversion"/>
  </si>
  <si>
    <t>中铁港航局集团桥梁分公司（国内铁路施工管理人员）招聘需求</t>
    <phoneticPr fontId="1" type="noConversion"/>
  </si>
  <si>
    <t>中铁港航局集团城轨分公司（国内施工管理人员）招聘需求</t>
    <phoneticPr fontId="1" type="noConversion"/>
  </si>
  <si>
    <t>作业队技术主管</t>
    <phoneticPr fontId="1" type="noConversion"/>
  </si>
  <si>
    <t xml:space="preserve">1、土木相关专业大专及以上学历。
2、熟悉铁路、桥梁工程技术管理，3年及以上技术施工管理经验；
3.助理级及以上职称，熟悉建筑施工图纸、熟悉施工规范；
4.良好的计划与执行与协调能力，富有敬业精神，职业操守好。   </t>
    <phoneticPr fontId="1" type="noConversion"/>
  </si>
  <si>
    <t>物机部长、副部长</t>
    <phoneticPr fontId="1" type="noConversion"/>
  </si>
  <si>
    <t xml:space="preserve">1、大专及以上学历。
2、具有物资材料采购、使用、盘点、责任成本管理等经历。      3、熟悉项目所需机械设备采购或租赁、使用等管理。                  </t>
    <phoneticPr fontId="1" type="noConversion"/>
  </si>
  <si>
    <t xml:space="preserve">1、 物资管理、土木工程专业大专及以上学历毕业；
2、 3年及以上项目物资管理相关工作经验；
3、 了解国家及地方有关法律规定，掌握本行业各种物资的价格、名称、型号、规格等，熟知物资市场的产品变化和价格变化情况；
4、 熟练操作office办公软件；                 </t>
    <phoneticPr fontId="1" type="noConversion"/>
  </si>
  <si>
    <t>1、 土木工程、工程造价专业大专及以上学历毕业；
2、 3年及以上预算、合约造价相关工作经验；
3、 踏实敬业，具备良好的沟通协调能力； 有大型项目合约管理经验者优先；</t>
    <phoneticPr fontId="1" type="noConversion"/>
  </si>
  <si>
    <t xml:space="preserve">1、年龄30岁及以下，身体健康；
2、土木工程相关专业大专以上学历；
3、具有3年及以上的道路、桥梁或铁路施工技术经验；              </t>
    <phoneticPr fontId="1" type="noConversion"/>
  </si>
  <si>
    <t>物机管理部长（副部长）</t>
    <phoneticPr fontId="1" type="noConversion"/>
  </si>
  <si>
    <t>（盾构）管理部长（副部长）</t>
    <phoneticPr fontId="1" type="noConversion"/>
  </si>
  <si>
    <t>工程部部长（副部长）</t>
    <phoneticPr fontId="1" type="noConversion"/>
  </si>
  <si>
    <t>成本合约部部长、副部长</t>
    <phoneticPr fontId="1" type="noConversion"/>
  </si>
  <si>
    <t>中铁港航局集团第二工程有限公司（国内铁路施工管理人员）招聘需求</t>
  </si>
  <si>
    <t>序号</t>
  </si>
  <si>
    <t>招聘岗位</t>
  </si>
  <si>
    <t>拟招聘人数</t>
  </si>
  <si>
    <t>岗位任职资格</t>
  </si>
  <si>
    <t>专业工程师</t>
  </si>
  <si>
    <t>试验室主任</t>
  </si>
  <si>
    <t>检测工程师</t>
  </si>
  <si>
    <t>检测员</t>
  </si>
  <si>
    <t xml:space="preserve">1、年龄35岁及以下，身体健康，无不良嗜好；
2、大专及以上学历，土木工程相关专业；
3、3年及以上中型项目（3-5亿）试验室工作经验；
4、熟悉相关规范，执行力强，吃苦耐劳，有较强的责任心。   
5、具备相应资格证，具有初级及以上职称者优先考虑。 </t>
  </si>
  <si>
    <t>财务部长、副部长</t>
  </si>
  <si>
    <t>成本合约部长、副部长</t>
  </si>
  <si>
    <t>物机部长、副部长</t>
  </si>
  <si>
    <t>合计</t>
  </si>
  <si>
    <t>/</t>
  </si>
  <si>
    <t>联系人：李刚，朱艳芳，潘征征；联系电话：020-36858041,36858046；
电子邮箱：79053954@QQ.com；
通信地址：广东省广州市花都区建设路34号，邮编 ：510800。</t>
  </si>
  <si>
    <t xml:space="preserve">1、年龄35岁以下，土木相关专业大专及以上学历。
2、熟悉铁路、桥梁工程技术管理，3年及以上技术施工管理经验；
3.助理级及以上职称，熟悉建筑施工图纸、熟悉施工规范；
4.良好的计划与执行与协调能力，富有敬业精神，职业操守好。   </t>
    <phoneticPr fontId="1" type="noConversion"/>
  </si>
  <si>
    <t>物机部长、副部长</t>
    <phoneticPr fontId="1" type="noConversion"/>
  </si>
  <si>
    <t>1.年龄45岁以下，身体健康，无不良嗜好；
2.铁道工程、道桥等相关专业，大学专科及以上学历（具有国家一级注册执业资格者优先考虑）；
3.熟悉铁路、桥梁工程技术管理，能够独自负责重大方案、施组、设计及内外协调工作，8-10年项目施工技术负责及施工管理经验；
4.高级及以上职称，熟悉建筑施工图纸、熟悉施工规范；
5.良好的计划与协调能力，富有敬业精神，职业操守好。</t>
    <phoneticPr fontId="1" type="noConversion"/>
  </si>
  <si>
    <t>1.年龄45岁以下，身体健康，无不良嗜好；
2.铁道工程、道桥等相关专业，大学专科及以上学历（具有国家一级注册执业资格者优先考虑）；
3.熟悉铁路、桥梁工程技术管理，能够独自负责重大方案、施组、设计及内外协调工作，8-10年项目施工技术负责及施工管理经验；
4.高级及以上职称，熟悉建筑施工图纸、熟悉施工规范；
5.良好的计划与协调能力，富有敬业精神，职业操守好。</t>
    <phoneticPr fontId="1" type="noConversion"/>
  </si>
  <si>
    <t xml:space="preserve">1、年龄40岁及以下，身体健康，无不良嗜好；
2、大专及以上学历，土木工程相关专业；
3、2年及以上中型项目（3-5亿）工程副部长或相关工作经验；
4、具有中级及以上职称，熟悉相关专业工程设计规范、施工规范，有工程现场施工和管理工作经验，在施工中能正确协调处理施工现场出现的矛盾及各工种的相互配合；
5、具有较强的组织管理、沟通协调、安排工序的能力，能协调解决施工过程中各项问题、工作积极；
6、执行力强，吃苦耐劳，有较强的责任心。        </t>
    <phoneticPr fontId="1" type="noConversion"/>
  </si>
  <si>
    <t xml:space="preserve">1、年龄40岁及以下，身体健康，无不良嗜好；
2、大专及以上学历，土木工程相关专业；
3、2年及以上中型项目（3-5亿）工程副部长或相关工作经验；
4、具有中级及以上职称（具备高级职称者可优先），熟悉相关专业工程设计规范、施工规范，有工程现场施工和管理工作经验，在施工中能正确协调处理施工现场出现的矛盾及各工种的相互配合；
5、具有较强的组织管理、沟通协调、安排工序的能力，能协调解决施工过程中各项问题、工作积极；
6、执行力强，吃苦耐劳，有较强的责任心。       </t>
    <phoneticPr fontId="1" type="noConversion"/>
  </si>
  <si>
    <t xml:space="preserve">1、年龄40岁及以下，身体健康，无不良嗜好；
2、大专及以上学历，土木工程相关专业；
3、2年及以上中型项目（3-5亿）工程副部长或相关工作经验；
4、具有中级及以上职称，熟悉相关专业工程设计规范、施工规范，有工程现场施工和管理工作经验，在施工中能正确协调处理施工现场出现的矛盾及各工种的相互配合；
5、具有较强的组织管理、沟通协调、安排工序的能力，能协调解决施工过程中各项问题、工作积极；
6、执行力强，吃苦耐劳，有较强的责任心。        </t>
    <phoneticPr fontId="1" type="noConversion"/>
  </si>
  <si>
    <t xml:space="preserve">1、年龄40岁及以下，身体健康，无不良嗜好；
2、大专及以上学历，土木工程相关专业；
3、3年及以上中型项目（3-5亿）试验室工作经验；
4、熟悉相关规范，具有较强的组织管理、沟通协调能力；
5、执行力强，吃苦耐劳，有较强的责任心。   
6、具备相应资格证，具有中级及以上职称者优先考虑。 </t>
    <phoneticPr fontId="1" type="noConversion"/>
  </si>
  <si>
    <t xml:space="preserve">1、年龄40岁及以下，身体健康，无不良嗜好；
2、大专及以上学历，土木工程相关专业；
3、3年及以上中型项目（3-5亿）工程测量、监控测量工作经验；
4、熟悉相关规范，具有较强的组织管理、沟通协调能力；
5、执行力强，吃苦耐劳，有较强的责任心。               </t>
    <phoneticPr fontId="1" type="noConversion"/>
  </si>
  <si>
    <t xml:space="preserve">1、年龄35岁及以下，身体健康，无不良嗜好；
2、大专及以上学历，土木工程相关专业；
3、具有中级及以上职称，3年及以上中型项目（3-5亿）工程技术管理或相关工作经验；
4、熟悉相关专业工程设计规范、施工规范，有技术方案、施组、交底、等工作经历，在施工中能正确协调处理施工现场出现的矛盾及各工种的相互配合；
5、具有较强计划执行能力、组织沟通及文字表达能力。              </t>
    <phoneticPr fontId="1" type="noConversion"/>
  </si>
  <si>
    <t xml:space="preserve">1、年龄35岁及以下，身体健康，无不良嗜好；
2、大专及以上学历，土木工程相关专业；
3、具有中级及以上职称，3年及以上中型项目（3-5亿）工程技术管理或相关工作经验；
4、熟悉相关专业工程设计规范、施工规范，有技术方案、施组、交底、等工作经历，在施工中能正确协调处理施工现场出现的矛盾及各工种的相互配合；
5、具有较强计划执行能力、组织沟通及文字表达能力。                   </t>
    <phoneticPr fontId="1" type="noConversion"/>
  </si>
  <si>
    <t xml:space="preserve">1、年龄40岁及以下，身体健康，无不良嗜好；
2、大专及以上学历，土木工程相关专业；
3、2年及以上中型项目（3-5亿）试验室（副）主任工作经验；
4、熟悉相关规范，具有较强的组织管理、沟通协调能力；
5、执行力强，吃苦耐劳，有较强的责任心。   
6、具备相应资格证，具有中级及以上职称者优先考虑。          </t>
    <phoneticPr fontId="1" type="noConversion"/>
  </si>
  <si>
    <t xml:space="preserve">1、年龄40岁及以下，身体健康，无不良嗜好；
2、大专及以上学历，土木工程相关专业；
3、2年及以上中型项目（3-5亿）试验室（副）主任工作经验；
4、熟悉相关规范，具有较强的组织管理、沟通协调能力；
5、执行力强，吃苦耐劳，有较强的责任心。   
6、具备相应资格证，具有中级及以上职称者优先考虑。        </t>
    <phoneticPr fontId="1" type="noConversion"/>
  </si>
  <si>
    <t xml:space="preserve">1、年龄40岁及以下，身体健康，无不良嗜好；
2、大专及以上学历，土木工程或安全管理相关专业（有注册安全工程师者优先考虑）；
3、2年及以上中型项目（3-5亿）安质部副部长或相关工作经验；
4、具有中级及以上职称，熟悉相关规范，有工程项目施工安全、环保、质量管理经验，在施工中能正确协调处理施工现场出现的矛盾；
5、具有较强的组织管理、沟通协调能力，有处理突发事件经验者优先考虑；
6、执行力强，吃苦耐劳，有较强的责任心。                   </t>
    <phoneticPr fontId="1" type="noConversion"/>
  </si>
  <si>
    <t xml:space="preserve">1、年龄40岁及以下，身体健康，无不良嗜好；
2、大专及以上学历，土木工程或安全管理相关专业（有注册安全工程师者优先考虑）；
3、2年及以上中型项目（3-5亿）安质部副部长或相关工作经验；
4、具有中级及以上职称，熟悉相关规范，有工程项目施工安全、环保、质量管理经验，在施工中能正确协调处理施工现场出现的矛盾；
5、具有较强的组织管理、沟通协调能力，有处理突发事件经验者优先考虑；
6、执行力强，吃苦耐劳，有较强的责任心。                     </t>
    <phoneticPr fontId="1" type="noConversion"/>
  </si>
  <si>
    <t xml:space="preserve">1、年龄40岁及以下，身体健康，无不良嗜好；
2、大专及以上学历，土木工程或安全管理相关专业（有注册安全工程师者优先考虑）；
3、3年及以上中型项目（3-5亿）安全管理或相关工作经验；
4、具有初级及以上职称，熟悉相关规范，有工程项目施工安全、环保、质量管理经验；
5、有处理突发事件经验者优先考虑；
6、执行力强，吃苦耐劳，有较强的责任心。            </t>
    <phoneticPr fontId="1" type="noConversion"/>
  </si>
  <si>
    <t xml:space="preserve">1、年龄40岁及以下，身体健康，无不良嗜好；
2、大专及以上学历，土木工程或安全管理相关专业（有注册安全工程师者优先考虑）；
3、3年及以上中型项目（3-5亿）安全管理或相关工作经验；
4、具有初级及以上职称，熟悉相关规范，有工程项目施工安全、环保、质量管理经验；
5、有处理突发事件经验者优先考虑；
6、执行力强，吃苦耐劳，有较强的责任心。            </t>
    <phoneticPr fontId="1" type="noConversion"/>
  </si>
  <si>
    <t xml:space="preserve">1、年龄40岁及以下，身体健康，无不良嗜好；
2、大专及以上学历，土木工程或质量管理相关专业（有质检工程师证者优先考虑）；
3、3年及以上中型项目（3-5亿）质量管理或相关工作经验；
4、具有初级及以上职称，熟悉相关规范，有工程项目施工安全、环保、质量管理经验；
5、有处理突发事件经验者优先考虑；
6、执行力强，吃苦耐劳，有较强的责任心。                  </t>
    <phoneticPr fontId="1" type="noConversion"/>
  </si>
  <si>
    <t xml:space="preserve">1、年龄40岁及以下，身体健康，无不良嗜好；
2、大专及以上学历，土木工程或质量管理相关专业（有质检工程师证者优先考虑）；
3、3年及以上中型项目（3-5亿）质量管理或相关工作经验；
4、具有初级及以上职称，熟悉相关规范，有工程项目施工安全、环保、质量管理经验；
5、有处理突发事件经验者优先考虑；
6、执行力强，吃苦耐劳，有较强的责任心。                         </t>
    <phoneticPr fontId="1" type="noConversion"/>
  </si>
  <si>
    <t xml:space="preserve">1、年龄40岁及以下，身体健康，无不良嗜好；
2、大专及以上学历，财务管理或相关专业（注册会计师者优先考虑）；
3、2年及以上中型项目（3-5亿）财务部副部长或相关工作经验；
4、具备会计从业资格，具有中级及以上职称，熟悉财务税务会计审计等专业知识，熟练运用财务软件；
5、为人正直、作风正派、品行端正，有较强的责任心。              </t>
    <phoneticPr fontId="1" type="noConversion"/>
  </si>
  <si>
    <t xml:space="preserve">1、年龄40岁及以下，身体健康，无不良嗜好；
2、大专及以上学历，财务管理或相关专业（注册会计师者优先考虑）；
3、2年及以上中型项目（3-5亿）财务部副部长或相关工作经验；
4、具备会计从业资格，具有中级及以上职称，熟悉财务税务会计审计等专业知识，熟练运用财务软件；
5、为人正直、作风正派、品行端正，有较强的责任心。             </t>
    <phoneticPr fontId="1" type="noConversion"/>
  </si>
  <si>
    <t xml:space="preserve">1、年龄40岁及以下，身体健康，无不良嗜好；
2、大专及以上学历，工程造价管理或相关专业（注册造价工程师优先考虑）；
3、2年及以上中型项目（3-5亿）财务部副部长或相关工作经验；
4、具有中级及以上职称，熟悉项目合同、计量结算、索赔、劳务分包、责任成本、经济活动等工作，有一定的工作经验；
5、为人正直、作风正派、品行端正，有较强的责任心。 </t>
    <phoneticPr fontId="1" type="noConversion"/>
  </si>
  <si>
    <t xml:space="preserve">1、年龄40岁及以下，身体健康，无不良嗜好；
2、大专及以上学历，工程造价管理或相关专业（注册造价工程师优先考虑）；
3、2年及以上中型项目（3-5亿）财务部副部长或相关工作经验；
4、具有中级及以上职称，熟悉项目合同、计量结算、索赔、劳务分包、责任成本、经济活动等工作，有一定的工作经验；
5、为人正直、作风正派、品行端正，有较强的责任心。 </t>
    <phoneticPr fontId="1" type="noConversion"/>
  </si>
  <si>
    <t xml:space="preserve">1、年龄40岁及以下，身体健康，无不良嗜好；
2、大专及以上学历，物资管理或相关专业；
3、2年及以上中型项目（3-5亿）物机部副部长或相关工作经验；
4、具有中级及以上职称，熟悉物资材料采购、使用、盘点及机械租赁、核算责任成本等工作，有一定的工作经验；
5、为人正直、作风正派、品行端正，有较强的责任心。                   </t>
    <phoneticPr fontId="1" type="noConversion"/>
  </si>
  <si>
    <t xml:space="preserve">1、年龄40岁及以下，身体健康，无不良嗜好；
2、大专及以上学历，物资管理或相关专业；
3、2年及以上中型项目（3-5亿）物机部副部长或相关工作经验；
4、具有中级及以上职称，熟悉物资材料采购、使用、盘点及机械租赁、核算责任成本等工作，有一定的工作经验；
5、为人正直、作风正派、品行端正，有较强的责任心。                 </t>
    <phoneticPr fontId="1" type="noConversion"/>
  </si>
  <si>
    <t>1、土木工程类相关专业，大专及以上学历（具有国家一级注册执业资格者学历可适当放宽）；
2、具有良好的沟通协调能力和语言表达能力适应施工企业流动的工作环境和条件，吃苦耐劳；
3、认同公司的文化和管理制度，熟悉项目现场施工，由较强的内外协调沟通能力；
4、要求5年及以上铁路桥梁项目相关经验。</t>
    <phoneticPr fontId="1" type="noConversion"/>
  </si>
  <si>
    <t xml:space="preserve">1、土木工程类相关专业，大专及以上学历（具有国家一级注册执业资格者学历可适当放宽）；
2、具有良好的沟通协调能力和语言表达能力适应施工企业流动的工作环境和条件，吃苦耐劳；
3、认同公司的文化和管理制度，熟悉项目现场施工，由较强的内外协调沟通能力；
4、要求5年及以上铁路桥梁项目相关经验。                  </t>
    <phoneticPr fontId="1" type="noConversion"/>
  </si>
  <si>
    <t xml:space="preserve">1、年龄40岁以下，大学专科及以上文化程度。
2、具备较强的现场施工组织协调能力、反应敏捷，熟悉项目责任成本。          </t>
    <phoneticPr fontId="1" type="noConversion"/>
  </si>
  <si>
    <t>联系人：聂华，杨文峰，门慧珠；联系电话：0758-2909109,2909165,2909159；
电子邮箱：ztrc0758@163.com；
通信地址：广东省肇庆市端州区站北路46号，邮编 ：526020。</t>
    <phoneticPr fontId="1" type="noConversion"/>
  </si>
  <si>
    <t xml:space="preserve">1.铁路、桥梁、市政道路等相关专业，本科以上学历；
2.从事铁路路、桥梁、市政道路设计工作3年以上，公路、桥梁或市政道路等相关专业本科及以上学历；
3.专业基础知识扎实，熟悉专业规范，有较强的钻研精神；
4.良好合作精神和较强的工作责任心；
5.熟悉操作CAD等专业绘图软件或结构。       </t>
    <phoneticPr fontId="1" type="noConversion"/>
  </si>
  <si>
    <t xml:space="preserve">大专及以上学历，有4年以上工程项目施工或监理安全、质检管理经验；具有安全工程师上岗证；了解各项相关的质量和安全规范，熟悉安全管理体系及质量管理体系编制；敢于监督、检查和落实施工现场安全管理制度和安全施工措施的执行，具有较强的沟通协调能力和团队协作精神；工作细心、稳重，责任心强。
有注册安全（质量）工程师证优先。            </t>
    <phoneticPr fontId="1" type="noConversion"/>
  </si>
  <si>
    <t>大专及以上学历，具有4年以上建筑施工企业工程成本管理经验，熟悉国家及其建筑行业法律法规，熟悉工程成本管理业务及其程序控制流程，具有合同管理经验，具有较强的责任心和团队意识。</t>
    <phoneticPr fontId="1" type="noConversion"/>
  </si>
  <si>
    <t>土木（2） 路基（3）隧道（3）
共8人</t>
    <phoneticPr fontId="1" type="noConversion"/>
  </si>
  <si>
    <t>集团公司稽查大队片区稽查专员招聘需求</t>
    <phoneticPr fontId="1" type="noConversion"/>
  </si>
  <si>
    <t>片区稽查专员</t>
    <phoneticPr fontId="1" type="noConversion"/>
  </si>
  <si>
    <t>1.男性,年龄30至45周岁，中级及以上职称；
2.具备安全生产考核合格证B证或C证；具备质检工程师或注册安全工程师资格的可优先考虑；
3.能吃苦耐劳，适应连续出差和室外检查工作，具有较强的组织、沟通、协调及公文写作能力；
4.具有丰富的现场施工管理经验，两年以上副科职级及以上安质管理岗位工作经历或六年以上安质管理工作经验，有担任过项目领导（项目经理、副经理、安全总监、总工程师、副总工程、作业队长）或安质部门相关工作经历。</t>
    <phoneticPr fontId="1" type="noConversion"/>
  </si>
  <si>
    <t>联系人：刘炳睿；联系电话：020-62863325；
电子邮箱：ztghjzhaopin@163.com；
通信地址：广州市科学城香山路11号，邮编 ：510660。</t>
    <phoneticPr fontId="1" type="noConversion"/>
  </si>
</sst>
</file>

<file path=xl/styles.xml><?xml version="1.0" encoding="utf-8"?>
<styleSheet xmlns="http://schemas.openxmlformats.org/spreadsheetml/2006/main">
  <fonts count="12">
    <font>
      <sz val="11"/>
      <color theme="1"/>
      <name val="宋体"/>
      <family val="2"/>
      <charset val="134"/>
      <scheme val="minor"/>
    </font>
    <font>
      <sz val="9"/>
      <name val="宋体"/>
      <family val="2"/>
      <charset val="134"/>
      <scheme val="minor"/>
    </font>
    <font>
      <sz val="16"/>
      <color theme="1"/>
      <name val="方正小标宋简体"/>
      <family val="4"/>
      <charset val="134"/>
    </font>
    <font>
      <sz val="11"/>
      <color theme="1"/>
      <name val="黑体"/>
      <family val="3"/>
      <charset val="134"/>
    </font>
    <font>
      <sz val="11"/>
      <color theme="1"/>
      <name val="仿宋"/>
      <family val="3"/>
      <charset val="134"/>
    </font>
    <font>
      <sz val="11"/>
      <name val="黑体"/>
      <family val="3"/>
      <charset val="134"/>
    </font>
    <font>
      <sz val="11"/>
      <name val="宋体"/>
      <family val="2"/>
      <charset val="134"/>
      <scheme val="minor"/>
    </font>
    <font>
      <sz val="16"/>
      <color indexed="8"/>
      <name val="方正小标宋简体"/>
      <family val="4"/>
      <charset val="134"/>
    </font>
    <font>
      <sz val="11"/>
      <color indexed="8"/>
      <name val="黑体"/>
      <family val="3"/>
      <charset val="134"/>
    </font>
    <font>
      <sz val="11"/>
      <color indexed="8"/>
      <name val="仿宋"/>
      <family val="3"/>
      <charset val="134"/>
    </font>
    <font>
      <sz val="10"/>
      <color indexed="8"/>
      <name val="仿宋"/>
      <family val="3"/>
      <charset val="134"/>
    </font>
    <font>
      <sz val="10"/>
      <name val="仿宋"/>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indent="5"/>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2" borderId="0" xfId="0" applyFill="1">
      <alignment vertical="center"/>
    </xf>
    <xf numFmtId="0" fontId="6" fillId="2" borderId="0" xfId="0" applyFont="1" applyFill="1">
      <alignment vertical="center"/>
    </xf>
    <xf numFmtId="0" fontId="4"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7" fillId="0" borderId="0" xfId="0" applyFont="1" applyBorder="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5"/>
  <sheetViews>
    <sheetView tabSelected="1" workbookViewId="0">
      <selection activeCell="D11" sqref="D11"/>
    </sheetView>
  </sheetViews>
  <sheetFormatPr defaultRowHeight="13.5"/>
  <cols>
    <col min="1" max="1" width="5.125" customWidth="1"/>
    <col min="2" max="2" width="13.625" customWidth="1"/>
    <col min="3" max="3" width="7.125" style="8" customWidth="1"/>
    <col min="4" max="4" width="57.125" customWidth="1"/>
  </cols>
  <sheetData>
    <row r="1" spans="1:4" ht="57" customHeight="1">
      <c r="A1" s="20" t="s">
        <v>117</v>
      </c>
      <c r="B1" s="20"/>
      <c r="C1" s="20"/>
      <c r="D1" s="20"/>
    </row>
    <row r="2" spans="1:4" ht="30" customHeight="1">
      <c r="A2" s="1" t="s">
        <v>12</v>
      </c>
      <c r="B2" s="1" t="s">
        <v>13</v>
      </c>
      <c r="C2" s="19" t="s">
        <v>14</v>
      </c>
      <c r="D2" s="2" t="s">
        <v>15</v>
      </c>
    </row>
    <row r="3" spans="1:4" ht="126" customHeight="1">
      <c r="A3" s="16">
        <v>1</v>
      </c>
      <c r="B3" s="5" t="s">
        <v>118</v>
      </c>
      <c r="C3" s="6">
        <v>6</v>
      </c>
      <c r="D3" s="4" t="s">
        <v>119</v>
      </c>
    </row>
    <row r="4" spans="1:4" ht="27.75" customHeight="1">
      <c r="A4" s="21" t="s">
        <v>29</v>
      </c>
      <c r="B4" s="21"/>
      <c r="C4" s="6">
        <f>SUM(C3:C3)</f>
        <v>6</v>
      </c>
      <c r="D4" s="5" t="s">
        <v>30</v>
      </c>
    </row>
    <row r="5" spans="1:4" ht="59.25" customHeight="1">
      <c r="A5" s="22" t="s">
        <v>120</v>
      </c>
      <c r="B5" s="23"/>
      <c r="C5" s="23"/>
      <c r="D5" s="23"/>
    </row>
  </sheetData>
  <mergeCells count="3">
    <mergeCell ref="A1:D1"/>
    <mergeCell ref="A4:B4"/>
    <mergeCell ref="A5:D5"/>
  </mergeCells>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D18"/>
  <sheetViews>
    <sheetView topLeftCell="A7" workbookViewId="0">
      <selection activeCell="E6" sqref="E6"/>
    </sheetView>
  </sheetViews>
  <sheetFormatPr defaultRowHeight="13.5"/>
  <cols>
    <col min="1" max="1" width="5.125" customWidth="1"/>
    <col min="2" max="2" width="12.125" customWidth="1"/>
    <col min="3" max="3" width="7.125" style="8" customWidth="1"/>
    <col min="4" max="4" width="57.125" customWidth="1"/>
  </cols>
  <sheetData>
    <row r="1" spans="1:4" ht="35.25" customHeight="1">
      <c r="A1" s="20" t="s">
        <v>52</v>
      </c>
      <c r="B1" s="20"/>
      <c r="C1" s="20"/>
      <c r="D1" s="20"/>
    </row>
    <row r="2" spans="1:4" ht="30" customHeight="1">
      <c r="A2" s="1" t="s">
        <v>12</v>
      </c>
      <c r="B2" s="1" t="s">
        <v>13</v>
      </c>
      <c r="C2" s="19" t="s">
        <v>14</v>
      </c>
      <c r="D2" s="2" t="s">
        <v>15</v>
      </c>
    </row>
    <row r="3" spans="1:4" ht="40.5">
      <c r="A3" s="3">
        <v>1</v>
      </c>
      <c r="B3" s="5" t="s">
        <v>1</v>
      </c>
      <c r="C3" s="6">
        <v>1</v>
      </c>
      <c r="D3" s="4" t="s">
        <v>16</v>
      </c>
    </row>
    <row r="4" spans="1:4" ht="40.5">
      <c r="A4" s="9">
        <v>2</v>
      </c>
      <c r="B4" s="5" t="s">
        <v>2</v>
      </c>
      <c r="C4" s="6">
        <v>2</v>
      </c>
      <c r="D4" s="4" t="s">
        <v>17</v>
      </c>
    </row>
    <row r="5" spans="1:4" ht="27">
      <c r="A5" s="9">
        <v>3</v>
      </c>
      <c r="B5" s="5" t="s">
        <v>3</v>
      </c>
      <c r="C5" s="6">
        <v>2</v>
      </c>
      <c r="D5" s="4" t="s">
        <v>18</v>
      </c>
    </row>
    <row r="6" spans="1:4" ht="54">
      <c r="A6" s="9">
        <v>4</v>
      </c>
      <c r="B6" s="5" t="s">
        <v>4</v>
      </c>
      <c r="C6" s="6">
        <v>5</v>
      </c>
      <c r="D6" s="4" t="s">
        <v>19</v>
      </c>
    </row>
    <row r="7" spans="1:4" ht="33" customHeight="1">
      <c r="A7" s="9">
        <v>5</v>
      </c>
      <c r="B7" s="5" t="s">
        <v>5</v>
      </c>
      <c r="C7" s="6">
        <v>2</v>
      </c>
      <c r="D7" s="4" t="s">
        <v>20</v>
      </c>
    </row>
    <row r="8" spans="1:4" ht="67.5">
      <c r="A8" s="9">
        <v>6</v>
      </c>
      <c r="B8" s="5" t="s">
        <v>6</v>
      </c>
      <c r="C8" s="6">
        <v>1</v>
      </c>
      <c r="D8" s="4" t="s">
        <v>21</v>
      </c>
    </row>
    <row r="9" spans="1:4" ht="27">
      <c r="A9" s="9">
        <v>7</v>
      </c>
      <c r="B9" s="5" t="s">
        <v>7</v>
      </c>
      <c r="C9" s="6">
        <v>2</v>
      </c>
      <c r="D9" s="4" t="s">
        <v>22</v>
      </c>
    </row>
    <row r="10" spans="1:4" ht="27">
      <c r="A10" s="9">
        <v>8</v>
      </c>
      <c r="B10" s="5" t="s">
        <v>8</v>
      </c>
      <c r="C10" s="6">
        <v>2</v>
      </c>
      <c r="D10" s="4" t="s">
        <v>23</v>
      </c>
    </row>
    <row r="11" spans="1:4" ht="40.5">
      <c r="A11" s="9">
        <v>9</v>
      </c>
      <c r="B11" s="5" t="s">
        <v>9</v>
      </c>
      <c r="C11" s="6">
        <v>1</v>
      </c>
      <c r="D11" s="4" t="s">
        <v>27</v>
      </c>
    </row>
    <row r="12" spans="1:4" ht="40.5">
      <c r="A12" s="9">
        <v>10</v>
      </c>
      <c r="B12" s="5" t="s">
        <v>28</v>
      </c>
      <c r="C12" s="6">
        <v>2</v>
      </c>
      <c r="D12" s="4" t="s">
        <v>26</v>
      </c>
    </row>
    <row r="13" spans="1:4" ht="40.5">
      <c r="A13" s="9">
        <v>11</v>
      </c>
      <c r="B13" s="17" t="s">
        <v>85</v>
      </c>
      <c r="C13" s="6">
        <v>2</v>
      </c>
      <c r="D13" s="4" t="s">
        <v>60</v>
      </c>
    </row>
    <row r="14" spans="1:4" ht="54">
      <c r="A14" s="9">
        <v>12</v>
      </c>
      <c r="B14" s="5" t="s">
        <v>10</v>
      </c>
      <c r="C14" s="6">
        <v>2</v>
      </c>
      <c r="D14" s="4" t="s">
        <v>25</v>
      </c>
    </row>
    <row r="15" spans="1:4" ht="40.5">
      <c r="A15" s="9">
        <v>13</v>
      </c>
      <c r="B15" s="5" t="s">
        <v>11</v>
      </c>
      <c r="C15" s="6">
        <v>3</v>
      </c>
      <c r="D15" s="4" t="s">
        <v>24</v>
      </c>
    </row>
    <row r="16" spans="1:4" ht="71.25" customHeight="1">
      <c r="A16" s="9">
        <v>14</v>
      </c>
      <c r="B16" s="5" t="s">
        <v>57</v>
      </c>
      <c r="C16" s="6">
        <v>3</v>
      </c>
      <c r="D16" s="4" t="s">
        <v>58</v>
      </c>
    </row>
    <row r="17" spans="1:4" ht="27.75" customHeight="1">
      <c r="A17" s="21" t="s">
        <v>29</v>
      </c>
      <c r="B17" s="21"/>
      <c r="C17" s="6">
        <f>SUM(C3:C16)</f>
        <v>30</v>
      </c>
      <c r="D17" s="5" t="s">
        <v>30</v>
      </c>
    </row>
    <row r="18" spans="1:4" ht="42" customHeight="1">
      <c r="A18" s="22" t="s">
        <v>112</v>
      </c>
      <c r="B18" s="23"/>
      <c r="C18" s="23"/>
      <c r="D18" s="23"/>
    </row>
  </sheetData>
  <mergeCells count="3">
    <mergeCell ref="A18:D18"/>
    <mergeCell ref="A17:B17"/>
    <mergeCell ref="A1:D1"/>
  </mergeCells>
  <phoneticPr fontId="1" type="noConversion"/>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D18"/>
  <sheetViews>
    <sheetView topLeftCell="A7" workbookViewId="0">
      <selection activeCell="C17" sqref="C17"/>
    </sheetView>
  </sheetViews>
  <sheetFormatPr defaultRowHeight="13.5"/>
  <cols>
    <col min="1" max="1" width="4.125" customWidth="1"/>
    <col min="2" max="2" width="9.125" customWidth="1"/>
    <col min="3" max="3" width="9.25" customWidth="1"/>
    <col min="4" max="4" width="66.625" customWidth="1"/>
  </cols>
  <sheetData>
    <row r="1" spans="1:4" ht="52.5" customHeight="1">
      <c r="A1" s="27" t="s">
        <v>68</v>
      </c>
      <c r="B1" s="27"/>
      <c r="C1" s="27"/>
      <c r="D1" s="27"/>
    </row>
    <row r="2" spans="1:4" ht="27">
      <c r="A2" s="11" t="s">
        <v>69</v>
      </c>
      <c r="B2" s="11" t="s">
        <v>70</v>
      </c>
      <c r="C2" s="11" t="s">
        <v>71</v>
      </c>
      <c r="D2" s="11" t="s">
        <v>72</v>
      </c>
    </row>
    <row r="3" spans="1:4" ht="99" customHeight="1">
      <c r="A3" s="12">
        <v>1</v>
      </c>
      <c r="B3" s="13" t="s">
        <v>0</v>
      </c>
      <c r="C3" s="6">
        <v>2</v>
      </c>
      <c r="D3" s="14" t="s">
        <v>86</v>
      </c>
    </row>
    <row r="4" spans="1:4" ht="107.25" customHeight="1">
      <c r="A4" s="12">
        <v>2</v>
      </c>
      <c r="B4" s="13" t="s">
        <v>2</v>
      </c>
      <c r="C4" s="6">
        <v>4</v>
      </c>
      <c r="D4" s="14" t="s">
        <v>88</v>
      </c>
    </row>
    <row r="5" spans="1:4" ht="82.5" customHeight="1">
      <c r="A5" s="12">
        <v>3</v>
      </c>
      <c r="B5" s="15" t="s">
        <v>73</v>
      </c>
      <c r="C5" s="13" t="s">
        <v>116</v>
      </c>
      <c r="D5" s="14" t="s">
        <v>93</v>
      </c>
    </row>
    <row r="6" spans="1:4" ht="87" customHeight="1">
      <c r="A6" s="12">
        <v>4</v>
      </c>
      <c r="B6" s="13" t="s">
        <v>74</v>
      </c>
      <c r="C6" s="6">
        <v>2</v>
      </c>
      <c r="D6" s="14" t="s">
        <v>95</v>
      </c>
    </row>
    <row r="7" spans="1:4" ht="79.5" customHeight="1">
      <c r="A7" s="12">
        <v>5</v>
      </c>
      <c r="B7" s="13" t="s">
        <v>75</v>
      </c>
      <c r="C7" s="6">
        <v>6</v>
      </c>
      <c r="D7" s="14" t="s">
        <v>91</v>
      </c>
    </row>
    <row r="8" spans="1:4" ht="73.5" customHeight="1">
      <c r="A8" s="12">
        <v>6</v>
      </c>
      <c r="B8" s="13" t="s">
        <v>76</v>
      </c>
      <c r="C8" s="6">
        <v>3</v>
      </c>
      <c r="D8" s="14" t="s">
        <v>77</v>
      </c>
    </row>
    <row r="9" spans="1:4" ht="91.5" customHeight="1">
      <c r="A9" s="12">
        <v>7</v>
      </c>
      <c r="B9" s="13" t="s">
        <v>6</v>
      </c>
      <c r="C9" s="6">
        <v>2</v>
      </c>
      <c r="D9" s="14" t="s">
        <v>97</v>
      </c>
    </row>
    <row r="10" spans="1:4" ht="82.5" customHeight="1">
      <c r="A10" s="12">
        <v>8</v>
      </c>
      <c r="B10" s="13" t="s">
        <v>7</v>
      </c>
      <c r="C10" s="6">
        <v>2</v>
      </c>
      <c r="D10" s="14" t="s">
        <v>99</v>
      </c>
    </row>
    <row r="11" spans="1:4" ht="85.5" customHeight="1">
      <c r="A11" s="12">
        <v>9</v>
      </c>
      <c r="B11" s="13" t="s">
        <v>8</v>
      </c>
      <c r="C11" s="6">
        <v>2</v>
      </c>
      <c r="D11" s="14" t="s">
        <v>101</v>
      </c>
    </row>
    <row r="12" spans="1:4" ht="85.5" customHeight="1">
      <c r="A12" s="12">
        <v>10</v>
      </c>
      <c r="B12" s="13" t="s">
        <v>78</v>
      </c>
      <c r="C12" s="6">
        <v>2</v>
      </c>
      <c r="D12" s="14" t="s">
        <v>103</v>
      </c>
    </row>
    <row r="13" spans="1:4" ht="77.25" customHeight="1">
      <c r="A13" s="12">
        <v>11</v>
      </c>
      <c r="B13" s="13" t="s">
        <v>79</v>
      </c>
      <c r="C13" s="6">
        <v>4</v>
      </c>
      <c r="D13" s="14" t="s">
        <v>105</v>
      </c>
    </row>
    <row r="14" spans="1:4" ht="78.75" customHeight="1">
      <c r="A14" s="12">
        <v>12</v>
      </c>
      <c r="B14" s="13" t="s">
        <v>80</v>
      </c>
      <c r="C14" s="6">
        <v>4</v>
      </c>
      <c r="D14" s="14" t="s">
        <v>107</v>
      </c>
    </row>
    <row r="15" spans="1:4" ht="36" customHeight="1">
      <c r="A15" s="12">
        <v>13</v>
      </c>
      <c r="B15" s="5" t="s">
        <v>11</v>
      </c>
      <c r="C15" s="6">
        <v>6</v>
      </c>
      <c r="D15" s="4" t="s">
        <v>111</v>
      </c>
    </row>
    <row r="16" spans="1:4" ht="60.75" customHeight="1">
      <c r="A16" s="12">
        <v>14</v>
      </c>
      <c r="B16" s="5" t="s">
        <v>57</v>
      </c>
      <c r="C16" s="6">
        <v>6</v>
      </c>
      <c r="D16" s="4" t="s">
        <v>84</v>
      </c>
    </row>
    <row r="17" spans="1:4" ht="20.25" customHeight="1">
      <c r="A17" s="24" t="s">
        <v>81</v>
      </c>
      <c r="B17" s="24"/>
      <c r="C17" s="6">
        <v>53</v>
      </c>
      <c r="D17" s="10" t="s">
        <v>82</v>
      </c>
    </row>
    <row r="18" spans="1:4" ht="57.75" customHeight="1">
      <c r="A18" s="25" t="s">
        <v>83</v>
      </c>
      <c r="B18" s="26"/>
      <c r="C18" s="26"/>
      <c r="D18" s="26"/>
    </row>
  </sheetData>
  <mergeCells count="3">
    <mergeCell ref="A17:B17"/>
    <mergeCell ref="A18:D18"/>
    <mergeCell ref="A1:D1"/>
  </mergeCells>
  <phoneticPr fontId="1" type="noConversion"/>
  <pageMargins left="0.51181102362204722" right="0.51181102362204722" top="0.35433070866141736" bottom="0.35433070866141736" header="0.31496062992125984" footer="0.31496062992125984"/>
  <pageSetup paperSize="9" scale="95" orientation="portrait" verticalDpi="0" r:id="rId1"/>
</worksheet>
</file>

<file path=xl/worksheets/sheet4.xml><?xml version="1.0" encoding="utf-8"?>
<worksheet xmlns="http://schemas.openxmlformats.org/spreadsheetml/2006/main" xmlns:r="http://schemas.openxmlformats.org/officeDocument/2006/relationships">
  <dimension ref="A1:D19"/>
  <sheetViews>
    <sheetView topLeftCell="A13" workbookViewId="0">
      <selection activeCell="D20" sqref="D20"/>
    </sheetView>
  </sheetViews>
  <sheetFormatPr defaultRowHeight="13.5"/>
  <cols>
    <col min="1" max="1" width="5.75" customWidth="1"/>
    <col min="2" max="2" width="10.75" customWidth="1"/>
    <col min="3" max="3" width="7.5" style="7" customWidth="1"/>
    <col min="4" max="4" width="59.375" customWidth="1"/>
  </cols>
  <sheetData>
    <row r="1" spans="1:4" ht="45.75" customHeight="1">
      <c r="A1" s="28" t="s">
        <v>54</v>
      </c>
      <c r="B1" s="28"/>
      <c r="C1" s="28"/>
      <c r="D1" s="28"/>
    </row>
    <row r="2" spans="1:4" ht="30" customHeight="1">
      <c r="A2" s="1" t="s">
        <v>12</v>
      </c>
      <c r="B2" s="1" t="s">
        <v>13</v>
      </c>
      <c r="C2" s="18" t="s">
        <v>14</v>
      </c>
      <c r="D2" s="2" t="s">
        <v>15</v>
      </c>
    </row>
    <row r="3" spans="1:4" ht="94.5">
      <c r="A3" s="3">
        <v>1</v>
      </c>
      <c r="B3" s="5" t="s">
        <v>0</v>
      </c>
      <c r="C3" s="6">
        <v>2</v>
      </c>
      <c r="D3" s="4" t="s">
        <v>87</v>
      </c>
    </row>
    <row r="4" spans="1:4" ht="121.5">
      <c r="A4" s="9">
        <v>2</v>
      </c>
      <c r="B4" s="5" t="s">
        <v>1</v>
      </c>
      <c r="C4" s="6">
        <v>2</v>
      </c>
      <c r="D4" s="4" t="s">
        <v>89</v>
      </c>
    </row>
    <row r="5" spans="1:4" ht="121.5">
      <c r="A5" s="9">
        <v>3</v>
      </c>
      <c r="B5" s="5" t="s">
        <v>2</v>
      </c>
      <c r="C5" s="6">
        <v>4</v>
      </c>
      <c r="D5" s="4" t="s">
        <v>90</v>
      </c>
    </row>
    <row r="6" spans="1:4" ht="67.5">
      <c r="A6" s="9">
        <v>4</v>
      </c>
      <c r="B6" s="5" t="s">
        <v>3</v>
      </c>
      <c r="C6" s="6">
        <v>2</v>
      </c>
      <c r="D6" s="4" t="s">
        <v>92</v>
      </c>
    </row>
    <row r="7" spans="1:4" ht="108">
      <c r="A7" s="9">
        <v>5</v>
      </c>
      <c r="B7" s="5" t="s">
        <v>4</v>
      </c>
      <c r="C7" s="6">
        <v>8</v>
      </c>
      <c r="D7" s="4" t="s">
        <v>94</v>
      </c>
    </row>
    <row r="8" spans="1:4" ht="87" customHeight="1">
      <c r="A8" s="9">
        <v>6</v>
      </c>
      <c r="B8" s="5" t="s">
        <v>5</v>
      </c>
      <c r="C8" s="6">
        <v>6</v>
      </c>
      <c r="D8" s="4" t="s">
        <v>96</v>
      </c>
    </row>
    <row r="9" spans="1:4" ht="135">
      <c r="A9" s="9">
        <v>7</v>
      </c>
      <c r="B9" s="5" t="s">
        <v>6</v>
      </c>
      <c r="C9" s="6">
        <v>2</v>
      </c>
      <c r="D9" s="4" t="s">
        <v>98</v>
      </c>
    </row>
    <row r="10" spans="1:4" ht="108">
      <c r="A10" s="9">
        <v>8</v>
      </c>
      <c r="B10" s="5" t="s">
        <v>7</v>
      </c>
      <c r="C10" s="6">
        <v>3</v>
      </c>
      <c r="D10" s="4" t="s">
        <v>100</v>
      </c>
    </row>
    <row r="11" spans="1:4" ht="108">
      <c r="A11" s="9">
        <v>9</v>
      </c>
      <c r="B11" s="5" t="s">
        <v>8</v>
      </c>
      <c r="C11" s="6">
        <v>3</v>
      </c>
      <c r="D11" s="4" t="s">
        <v>102</v>
      </c>
    </row>
    <row r="12" spans="1:4" ht="94.5">
      <c r="A12" s="9">
        <v>10</v>
      </c>
      <c r="B12" s="5" t="s">
        <v>9</v>
      </c>
      <c r="C12" s="6">
        <v>2</v>
      </c>
      <c r="D12" s="4" t="s">
        <v>104</v>
      </c>
    </row>
    <row r="13" spans="1:4" ht="94.5">
      <c r="A13" s="9">
        <v>11</v>
      </c>
      <c r="B13" s="5" t="s">
        <v>67</v>
      </c>
      <c r="C13" s="6">
        <v>4</v>
      </c>
      <c r="D13" s="4" t="s">
        <v>106</v>
      </c>
    </row>
    <row r="14" spans="1:4" ht="81">
      <c r="A14" s="9">
        <v>12</v>
      </c>
      <c r="B14" s="5" t="s">
        <v>59</v>
      </c>
      <c r="C14" s="6">
        <v>4</v>
      </c>
      <c r="D14" s="4" t="s">
        <v>108</v>
      </c>
    </row>
    <row r="15" spans="1:4" ht="94.5">
      <c r="A15" s="9">
        <v>13</v>
      </c>
      <c r="B15" s="5" t="s">
        <v>10</v>
      </c>
      <c r="C15" s="6">
        <v>4</v>
      </c>
      <c r="D15" s="4" t="s">
        <v>110</v>
      </c>
    </row>
    <row r="16" spans="1:4" ht="40.5">
      <c r="A16" s="9">
        <v>14</v>
      </c>
      <c r="B16" s="5" t="s">
        <v>11</v>
      </c>
      <c r="C16" s="6">
        <v>6</v>
      </c>
      <c r="D16" s="4" t="s">
        <v>24</v>
      </c>
    </row>
    <row r="17" spans="1:4" ht="54">
      <c r="A17" s="9">
        <v>15</v>
      </c>
      <c r="B17" s="5" t="s">
        <v>57</v>
      </c>
      <c r="C17" s="6">
        <v>6</v>
      </c>
      <c r="D17" s="4" t="s">
        <v>58</v>
      </c>
    </row>
    <row r="18" spans="1:4" ht="22.5" customHeight="1">
      <c r="A18" s="21" t="s">
        <v>29</v>
      </c>
      <c r="B18" s="21"/>
      <c r="C18" s="6">
        <f>SUM(C3:C17)</f>
        <v>58</v>
      </c>
      <c r="D18" s="5" t="s">
        <v>30</v>
      </c>
    </row>
    <row r="19" spans="1:4" ht="47.25" customHeight="1">
      <c r="A19" s="22" t="s">
        <v>51</v>
      </c>
      <c r="B19" s="23"/>
      <c r="C19" s="23"/>
      <c r="D19" s="23"/>
    </row>
  </sheetData>
  <mergeCells count="3">
    <mergeCell ref="A19:D19"/>
    <mergeCell ref="A18:B18"/>
    <mergeCell ref="A1:D1"/>
  </mergeCells>
  <phoneticPr fontId="1"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D12"/>
  <sheetViews>
    <sheetView topLeftCell="A7" workbookViewId="0">
      <selection activeCell="D13" sqref="D13"/>
    </sheetView>
  </sheetViews>
  <sheetFormatPr defaultRowHeight="13.5"/>
  <cols>
    <col min="1" max="1" width="5.75" customWidth="1"/>
    <col min="2" max="2" width="11.375" customWidth="1"/>
    <col min="3" max="3" width="6.75" style="7" customWidth="1"/>
    <col min="4" max="4" width="58.75" customWidth="1"/>
  </cols>
  <sheetData>
    <row r="1" spans="1:4" ht="45.75" customHeight="1">
      <c r="A1" s="29" t="s">
        <v>55</v>
      </c>
      <c r="B1" s="29"/>
      <c r="C1" s="29"/>
      <c r="D1" s="29"/>
    </row>
    <row r="2" spans="1:4" ht="30" customHeight="1">
      <c r="A2" s="1" t="s">
        <v>12</v>
      </c>
      <c r="B2" s="1" t="s">
        <v>13</v>
      </c>
      <c r="C2" s="18" t="s">
        <v>14</v>
      </c>
      <c r="D2" s="2" t="s">
        <v>15</v>
      </c>
    </row>
    <row r="3" spans="1:4" ht="94.5" customHeight="1">
      <c r="A3" s="3">
        <v>1</v>
      </c>
      <c r="B3" s="5" t="s">
        <v>31</v>
      </c>
      <c r="C3" s="6">
        <v>2</v>
      </c>
      <c r="D3" s="4" t="s">
        <v>109</v>
      </c>
    </row>
    <row r="4" spans="1:4" ht="94.5">
      <c r="A4" s="3">
        <v>2</v>
      </c>
      <c r="B4" s="5" t="s">
        <v>33</v>
      </c>
      <c r="C4" s="6">
        <v>2</v>
      </c>
      <c r="D4" s="4" t="s">
        <v>32</v>
      </c>
    </row>
    <row r="5" spans="1:4" ht="121.5">
      <c r="A5" s="3">
        <v>3</v>
      </c>
      <c r="B5" s="5" t="s">
        <v>35</v>
      </c>
      <c r="C5" s="6">
        <v>3</v>
      </c>
      <c r="D5" s="4" t="s">
        <v>34</v>
      </c>
    </row>
    <row r="6" spans="1:4" ht="40.5">
      <c r="A6" s="3">
        <v>4</v>
      </c>
      <c r="B6" s="5" t="s">
        <v>36</v>
      </c>
      <c r="C6" s="6">
        <v>5</v>
      </c>
      <c r="D6" s="4" t="s">
        <v>63</v>
      </c>
    </row>
    <row r="7" spans="1:4" ht="72" customHeight="1">
      <c r="A7" s="3">
        <v>5</v>
      </c>
      <c r="B7" s="5" t="s">
        <v>38</v>
      </c>
      <c r="C7" s="6">
        <v>4</v>
      </c>
      <c r="D7" s="4" t="s">
        <v>37</v>
      </c>
    </row>
    <row r="8" spans="1:4" ht="54">
      <c r="A8" s="3">
        <v>6</v>
      </c>
      <c r="B8" s="5" t="s">
        <v>39</v>
      </c>
      <c r="C8" s="6">
        <v>6</v>
      </c>
      <c r="D8" s="4" t="s">
        <v>62</v>
      </c>
    </row>
    <row r="9" spans="1:4" ht="72" customHeight="1">
      <c r="A9" s="3">
        <v>7</v>
      </c>
      <c r="B9" s="5" t="s">
        <v>40</v>
      </c>
      <c r="C9" s="6">
        <v>4</v>
      </c>
      <c r="D9" s="4" t="s">
        <v>61</v>
      </c>
    </row>
    <row r="10" spans="1:4" ht="81">
      <c r="A10" s="3">
        <v>8</v>
      </c>
      <c r="B10" s="5" t="s">
        <v>41</v>
      </c>
      <c r="C10" s="6">
        <v>4</v>
      </c>
      <c r="D10" s="4" t="s">
        <v>113</v>
      </c>
    </row>
    <row r="11" spans="1:4" ht="23.25" customHeight="1">
      <c r="A11" s="30" t="s">
        <v>29</v>
      </c>
      <c r="B11" s="31"/>
      <c r="C11" s="6">
        <f>SUM(C3:C10)</f>
        <v>30</v>
      </c>
      <c r="D11" s="5" t="s">
        <v>42</v>
      </c>
    </row>
    <row r="12" spans="1:4" ht="82.5" customHeight="1">
      <c r="A12" s="22" t="s">
        <v>53</v>
      </c>
      <c r="B12" s="23"/>
      <c r="C12" s="23"/>
      <c r="D12" s="23"/>
    </row>
  </sheetData>
  <mergeCells count="3">
    <mergeCell ref="A1:D1"/>
    <mergeCell ref="A12:D12"/>
    <mergeCell ref="A11:B11"/>
  </mergeCells>
  <phoneticPr fontId="1"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D10"/>
  <sheetViews>
    <sheetView topLeftCell="A7" workbookViewId="0">
      <selection activeCell="D5" sqref="D5:D6"/>
    </sheetView>
  </sheetViews>
  <sheetFormatPr defaultRowHeight="13.5"/>
  <cols>
    <col min="1" max="1" width="5.75" customWidth="1"/>
    <col min="2" max="2" width="12.625" customWidth="1"/>
    <col min="3" max="3" width="9.75" customWidth="1"/>
    <col min="4" max="4" width="53.75" customWidth="1"/>
  </cols>
  <sheetData>
    <row r="1" spans="1:4" ht="45.75" customHeight="1">
      <c r="A1" s="29" t="s">
        <v>56</v>
      </c>
      <c r="B1" s="29"/>
      <c r="C1" s="29"/>
      <c r="D1" s="29"/>
    </row>
    <row r="2" spans="1:4" ht="30" customHeight="1">
      <c r="A2" s="1" t="s">
        <v>12</v>
      </c>
      <c r="B2" s="1" t="s">
        <v>13</v>
      </c>
      <c r="C2" s="1" t="s">
        <v>14</v>
      </c>
      <c r="D2" s="2" t="s">
        <v>15</v>
      </c>
    </row>
    <row r="3" spans="1:4" ht="67.5">
      <c r="A3" s="5">
        <v>1</v>
      </c>
      <c r="B3" s="5" t="s">
        <v>66</v>
      </c>
      <c r="C3" s="5">
        <v>2</v>
      </c>
      <c r="D3" s="4" t="s">
        <v>46</v>
      </c>
    </row>
    <row r="4" spans="1:4" ht="54">
      <c r="A4" s="5">
        <v>2</v>
      </c>
      <c r="B4" s="5" t="s">
        <v>47</v>
      </c>
      <c r="C4" s="5">
        <v>2</v>
      </c>
      <c r="D4" s="4" t="s">
        <v>115</v>
      </c>
    </row>
    <row r="5" spans="1:4" ht="102.75" customHeight="1">
      <c r="A5" s="5">
        <v>3</v>
      </c>
      <c r="B5" s="5" t="s">
        <v>49</v>
      </c>
      <c r="C5" s="5">
        <f>SUM(C3)</f>
        <v>2</v>
      </c>
      <c r="D5" s="4" t="s">
        <v>114</v>
      </c>
    </row>
    <row r="6" spans="1:4" ht="54">
      <c r="A6" s="5">
        <v>4</v>
      </c>
      <c r="B6" s="5" t="s">
        <v>64</v>
      </c>
      <c r="C6" s="5">
        <v>2</v>
      </c>
      <c r="D6" s="4" t="s">
        <v>43</v>
      </c>
    </row>
    <row r="7" spans="1:4" ht="54">
      <c r="A7" s="5">
        <v>5</v>
      </c>
      <c r="B7" s="5" t="s">
        <v>65</v>
      </c>
      <c r="C7" s="5">
        <v>2</v>
      </c>
      <c r="D7" s="4" t="s">
        <v>44</v>
      </c>
    </row>
    <row r="8" spans="1:4" ht="81">
      <c r="A8" s="5">
        <v>6</v>
      </c>
      <c r="B8" s="5" t="s">
        <v>48</v>
      </c>
      <c r="C8" s="5">
        <v>2</v>
      </c>
      <c r="D8" s="4" t="s">
        <v>45</v>
      </c>
    </row>
    <row r="9" spans="1:4" ht="30" customHeight="1">
      <c r="A9" s="30" t="s">
        <v>29</v>
      </c>
      <c r="B9" s="31"/>
      <c r="C9" s="5">
        <v>12</v>
      </c>
      <c r="D9" s="5" t="s">
        <v>30</v>
      </c>
    </row>
    <row r="10" spans="1:4" ht="82.5" customHeight="1">
      <c r="A10" s="22" t="s">
        <v>50</v>
      </c>
      <c r="B10" s="23"/>
      <c r="C10" s="23"/>
      <c r="D10" s="23"/>
    </row>
  </sheetData>
  <mergeCells count="3">
    <mergeCell ref="A1:D1"/>
    <mergeCell ref="A9:B9"/>
    <mergeCell ref="A10:D10"/>
  </mergeCells>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集团公司稽查大队片区稽查专员</vt:lpstr>
      <vt:lpstr>海外项目管理人员</vt:lpstr>
      <vt:lpstr>二公司（国内）铁路施工技术人员</vt:lpstr>
      <vt:lpstr>三公司（国内）铁路施工技术人员 </vt:lpstr>
      <vt:lpstr>桥梁分公司（国内）铁路施工技术人员</vt:lpstr>
      <vt:lpstr>城轨分公司（国内）施工技术人员</vt:lpstr>
      <vt:lpstr>'二公司（国内）铁路施工技术人员'!Print_Titles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马尊</dc:creator>
  <cp:lastModifiedBy>朱艳芳</cp:lastModifiedBy>
  <cp:lastPrinted>2015-05-12T07:24:58Z</cp:lastPrinted>
  <dcterms:created xsi:type="dcterms:W3CDTF">2015-05-10T23:40:22Z</dcterms:created>
  <dcterms:modified xsi:type="dcterms:W3CDTF">2015-05-14T02:04:18Z</dcterms:modified>
</cp:coreProperties>
</file>